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3 業務部\★再エネ主力化\500新手法\02再エネ導入事業（ソーラーカーポート）\03公募・周知\"/>
    </mc:Choice>
  </mc:AlternateContent>
  <xr:revisionPtr revIDLastSave="0" documentId="13_ncr:1_{80E0B934-1582-4749-B1BE-61B379DD2B66}" xr6:coauthVersionLast="46" xr6:coauthVersionMax="46" xr10:uidLastSave="{00000000-0000-0000-0000-000000000000}"/>
  <bookViews>
    <workbookView xWindow="2295" yWindow="1125" windowWidth="25095" windowHeight="14220" xr2:uid="{83A52DDC-7472-43E7-B828-1210DFB44CAC}"/>
  </bookViews>
  <sheets>
    <sheet name="B-8運用説明資料" sheetId="2" r:id="rId1"/>
    <sheet name="Sheet1" sheetId="1" state="hidden" r:id="rId2"/>
  </sheets>
  <definedNames>
    <definedName name="_xlnm.Print_Area" localSheetId="0">'B-8運用説明資料'!$A$1:$AI$31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K8" i="2"/>
  <c r="S8" i="2"/>
  <c r="AH8" i="2"/>
  <c r="E9" i="2"/>
  <c r="K9" i="2"/>
  <c r="S9" i="2"/>
  <c r="AH9" i="2"/>
  <c r="AH27" i="2" s="1"/>
  <c r="E10" i="2"/>
  <c r="K10" i="2"/>
  <c r="S10" i="2"/>
  <c r="AH10" i="2"/>
  <c r="E11" i="2"/>
  <c r="K11" i="2"/>
  <c r="S11" i="2"/>
  <c r="AH11" i="2"/>
  <c r="E12" i="2"/>
  <c r="K12" i="2"/>
  <c r="S12" i="2"/>
  <c r="AH12" i="2"/>
  <c r="E13" i="2"/>
  <c r="K13" i="2"/>
  <c r="S13" i="2"/>
  <c r="AH13" i="2"/>
  <c r="E14" i="2"/>
  <c r="K14" i="2"/>
  <c r="S14" i="2"/>
  <c r="AH14" i="2"/>
  <c r="E15" i="2"/>
  <c r="K15" i="2"/>
  <c r="S15" i="2"/>
  <c r="AH15" i="2"/>
  <c r="E16" i="2"/>
  <c r="K16" i="2"/>
  <c r="S16" i="2"/>
  <c r="AH16" i="2"/>
  <c r="E17" i="2"/>
  <c r="K17" i="2"/>
  <c r="O17" i="2"/>
  <c r="S17" i="2"/>
  <c r="AH17" i="2"/>
  <c r="E18" i="2"/>
  <c r="K18" i="2"/>
  <c r="O18" i="2"/>
  <c r="S18" i="2"/>
  <c r="AH18" i="2"/>
  <c r="E19" i="2"/>
  <c r="K19" i="2"/>
  <c r="O19" i="2"/>
  <c r="S19" i="2"/>
  <c r="AH19" i="2"/>
  <c r="E20" i="2"/>
  <c r="E27" i="2" s="1"/>
  <c r="K20" i="2"/>
  <c r="O20" i="2"/>
  <c r="S20" i="2"/>
  <c r="AH20" i="2"/>
  <c r="E21" i="2"/>
  <c r="K21" i="2"/>
  <c r="O21" i="2"/>
  <c r="S21" i="2"/>
  <c r="AH21" i="2"/>
  <c r="E22" i="2"/>
  <c r="K22" i="2"/>
  <c r="O22" i="2"/>
  <c r="O27" i="2" s="1"/>
  <c r="S22" i="2"/>
  <c r="AH22" i="2"/>
  <c r="E23" i="2"/>
  <c r="K23" i="2"/>
  <c r="O23" i="2"/>
  <c r="S23" i="2"/>
  <c r="AH23" i="2"/>
  <c r="E24" i="2"/>
  <c r="K24" i="2"/>
  <c r="O24" i="2"/>
  <c r="S24" i="2"/>
  <c r="AH24" i="2"/>
  <c r="E25" i="2"/>
  <c r="K25" i="2"/>
  <c r="O25" i="2"/>
  <c r="S25" i="2"/>
  <c r="AH25" i="2"/>
  <c r="E26" i="2"/>
  <c r="K26" i="2"/>
  <c r="O26" i="2"/>
  <c r="S26" i="2"/>
  <c r="AH26" i="2"/>
  <c r="K27" i="2"/>
  <c r="S27" i="2"/>
  <c r="AH28" i="2"/>
  <c r="AH31" i="2"/>
  <c r="AH32" i="2"/>
  <c r="AH33" i="2"/>
  <c r="AH34" i="2"/>
  <c r="AH35" i="2"/>
  <c r="AH36" i="2"/>
  <c r="AH37" i="2"/>
  <c r="AH38" i="2"/>
  <c r="AH39" i="2"/>
</calcChain>
</file>

<file path=xl/sharedStrings.xml><?xml version="1.0" encoding="utf-8"?>
<sst xmlns="http://schemas.openxmlformats.org/spreadsheetml/2006/main" count="100" uniqueCount="68">
  <si>
    <t>運用方法を「その他」に記載のこと。</t>
    <rPh sb="8" eb="9">
      <t>タ</t>
    </rPh>
    <rPh sb="11" eb="13">
      <t>キサイ</t>
    </rPh>
    <phoneticPr fontId="2"/>
  </si>
  <si>
    <t>出力系統を集約する場合は</t>
    <rPh sb="0" eb="2">
      <t>シュツリョク</t>
    </rPh>
    <rPh sb="2" eb="4">
      <t>ケイトウ</t>
    </rPh>
    <rPh sb="5" eb="7">
      <t>シュウヤク</t>
    </rPh>
    <rPh sb="9" eb="11">
      <t>バアイ</t>
    </rPh>
    <phoneticPr fontId="2"/>
  </si>
  <si>
    <t>蓄電池のない系統は、蓄電池欄に’－’を入力してください。</t>
    <rPh sb="0" eb="3">
      <t>チクデンチ</t>
    </rPh>
    <rPh sb="6" eb="8">
      <t>ケイトウ</t>
    </rPh>
    <rPh sb="10" eb="13">
      <t>チクデンチ</t>
    </rPh>
    <rPh sb="13" eb="14">
      <t>ラン</t>
    </rPh>
    <rPh sb="19" eb="21">
      <t>ニュウリョク</t>
    </rPh>
    <phoneticPr fontId="2"/>
  </si>
  <si>
    <t>-</t>
  </si>
  <si>
    <t>-</t>
    <phoneticPr fontId="2"/>
  </si>
  <si>
    <t>合計</t>
    <rPh sb="0" eb="2">
      <t>ゴウケイ</t>
    </rPh>
    <phoneticPr fontId="2"/>
  </si>
  <si>
    <t>系統１８</t>
    <rPh sb="0" eb="2">
      <t>ケイトウ</t>
    </rPh>
    <phoneticPr fontId="2"/>
  </si>
  <si>
    <t>系統１７</t>
    <rPh sb="0" eb="2">
      <t>ケイトウ</t>
    </rPh>
    <phoneticPr fontId="2"/>
  </si>
  <si>
    <t>系統１６</t>
    <rPh sb="0" eb="2">
      <t>ケイトウ</t>
    </rPh>
    <phoneticPr fontId="2"/>
  </si>
  <si>
    <t>系統１５</t>
    <rPh sb="0" eb="2">
      <t>ケイトウ</t>
    </rPh>
    <phoneticPr fontId="2"/>
  </si>
  <si>
    <t>系統１４</t>
    <rPh sb="0" eb="2">
      <t>ケイトウ</t>
    </rPh>
    <phoneticPr fontId="2"/>
  </si>
  <si>
    <t>系統１３</t>
    <rPh sb="0" eb="2">
      <t>ケイトウ</t>
    </rPh>
    <phoneticPr fontId="2"/>
  </si>
  <si>
    <t>系統１２</t>
    <rPh sb="0" eb="2">
      <t>ケイトウ</t>
    </rPh>
    <phoneticPr fontId="2"/>
  </si>
  <si>
    <t>系統１１</t>
    <rPh sb="0" eb="2">
      <t>ケイトウ</t>
    </rPh>
    <phoneticPr fontId="2"/>
  </si>
  <si>
    <t>系統１０</t>
    <rPh sb="0" eb="2">
      <t>ケイトウ</t>
    </rPh>
    <phoneticPr fontId="2"/>
  </si>
  <si>
    <t>系統９</t>
    <rPh sb="0" eb="2">
      <t>ケイトウ</t>
    </rPh>
    <phoneticPr fontId="2"/>
  </si>
  <si>
    <t>系統８</t>
    <rPh sb="0" eb="2">
      <t>ケイトウ</t>
    </rPh>
    <phoneticPr fontId="2"/>
  </si>
  <si>
    <t>系統７</t>
    <rPh sb="0" eb="2">
      <t>ケイトウ</t>
    </rPh>
    <phoneticPr fontId="2"/>
  </si>
  <si>
    <t>系統６</t>
    <rPh sb="0" eb="2">
      <t>ケイトウ</t>
    </rPh>
    <phoneticPr fontId="2"/>
  </si>
  <si>
    <t>系統５</t>
    <rPh sb="0" eb="2">
      <t>ケイトウ</t>
    </rPh>
    <phoneticPr fontId="2"/>
  </si>
  <si>
    <t>系統４</t>
    <rPh sb="0" eb="2">
      <t>ケイトウ</t>
    </rPh>
    <phoneticPr fontId="2"/>
  </si>
  <si>
    <t>系統３</t>
    <rPh sb="0" eb="2">
      <t>ケイトウ</t>
    </rPh>
    <phoneticPr fontId="2"/>
  </si>
  <si>
    <t>系統２</t>
    <rPh sb="0" eb="2">
      <t>ケイトウ</t>
    </rPh>
    <phoneticPr fontId="2"/>
  </si>
  <si>
    <t>系統１</t>
    <rPh sb="0" eb="2">
      <t>ケイトウ</t>
    </rPh>
    <phoneticPr fontId="2"/>
  </si>
  <si>
    <t>消費電力（kWh）</t>
    <rPh sb="0" eb="2">
      <t>ショウヒ</t>
    </rPh>
    <rPh sb="2" eb="4">
      <t>デンリョク</t>
    </rPh>
    <phoneticPr fontId="2"/>
  </si>
  <si>
    <t>数量</t>
    <rPh sb="0" eb="2">
      <t>スウリョウ</t>
    </rPh>
    <phoneticPr fontId="2"/>
  </si>
  <si>
    <t>使用
時間
（h）</t>
    <rPh sb="0" eb="2">
      <t>シヨウ</t>
    </rPh>
    <rPh sb="3" eb="5">
      <t>ジカン</t>
    </rPh>
    <phoneticPr fontId="2"/>
  </si>
  <si>
    <t>使用
電力
（W）</t>
    <rPh sb="0" eb="2">
      <t>シヨウ</t>
    </rPh>
    <rPh sb="3" eb="5">
      <t>デンリョク</t>
    </rPh>
    <phoneticPr fontId="2"/>
  </si>
  <si>
    <t>特定負荷</t>
    <rPh sb="0" eb="2">
      <t>トクテイ</t>
    </rPh>
    <rPh sb="2" eb="4">
      <t>フカ</t>
    </rPh>
    <phoneticPr fontId="2"/>
  </si>
  <si>
    <t>その他</t>
    <rPh sb="2" eb="3">
      <t>タ</t>
    </rPh>
    <phoneticPr fontId="2"/>
  </si>
  <si>
    <t>活用方法（記述）</t>
    <rPh sb="0" eb="2">
      <t>カツヨウ</t>
    </rPh>
    <rPh sb="2" eb="4">
      <t>ホウホウ</t>
    </rPh>
    <rPh sb="5" eb="7">
      <t>キジュツ</t>
    </rPh>
    <phoneticPr fontId="2"/>
  </si>
  <si>
    <t>出力
電流
（A）</t>
    <rPh sb="0" eb="2">
      <t>シュツリョク</t>
    </rPh>
    <rPh sb="3" eb="5">
      <t>デンリュウ</t>
    </rPh>
    <phoneticPr fontId="2"/>
  </si>
  <si>
    <t>出力
電圧
（V）</t>
    <rPh sb="0" eb="2">
      <t>シュツリョク</t>
    </rPh>
    <rPh sb="3" eb="5">
      <t>デンアツ</t>
    </rPh>
    <phoneticPr fontId="2"/>
  </si>
  <si>
    <t>入力
電流
（A）</t>
    <rPh sb="0" eb="2">
      <t>ニュウリョク</t>
    </rPh>
    <rPh sb="3" eb="5">
      <t>デンリュウ</t>
    </rPh>
    <phoneticPr fontId="2"/>
  </si>
  <si>
    <t>入力
電圧
（V）</t>
    <rPh sb="0" eb="2">
      <t>ニュウリョク</t>
    </rPh>
    <rPh sb="3" eb="5">
      <t>デンアツ</t>
    </rPh>
    <phoneticPr fontId="2"/>
  </si>
  <si>
    <t>切換え
方法</t>
    <rPh sb="0" eb="2">
      <t>キリカ</t>
    </rPh>
    <rPh sb="4" eb="6">
      <t>ホウホウ</t>
    </rPh>
    <phoneticPr fontId="2"/>
  </si>
  <si>
    <t>出力
電力
（W）</t>
    <phoneticPr fontId="2"/>
  </si>
  <si>
    <t>出力
電圧
（V）</t>
    <phoneticPr fontId="2"/>
  </si>
  <si>
    <t>出力
交流or直流
単相or三相</t>
    <rPh sb="0" eb="2">
      <t>シュツリョク</t>
    </rPh>
    <rPh sb="3" eb="5">
      <t>コウリュウ</t>
    </rPh>
    <rPh sb="7" eb="9">
      <t>チョクリュウ</t>
    </rPh>
    <rPh sb="10" eb="12">
      <t>タンソウ</t>
    </rPh>
    <rPh sb="14" eb="16">
      <t>サンソウ</t>
    </rPh>
    <phoneticPr fontId="2"/>
  </si>
  <si>
    <t>出力
電力
（W）</t>
    <rPh sb="0" eb="2">
      <t>シュツリョク</t>
    </rPh>
    <rPh sb="3" eb="5">
      <t>デンリョク</t>
    </rPh>
    <phoneticPr fontId="2"/>
  </si>
  <si>
    <t>出力
電流
（A）</t>
    <rPh sb="0" eb="2">
      <t>シュツリョク</t>
    </rPh>
    <rPh sb="1" eb="2">
      <t>ヒラデ</t>
    </rPh>
    <rPh sb="3" eb="5">
      <t>デンリュウ</t>
    </rPh>
    <phoneticPr fontId="2"/>
  </si>
  <si>
    <t>出力
電圧
（V)</t>
    <phoneticPr fontId="2"/>
  </si>
  <si>
    <t>最大入力電力（kW)</t>
    <rPh sb="0" eb="2">
      <t>サイダイ</t>
    </rPh>
    <rPh sb="2" eb="4">
      <t>ニュウリョク</t>
    </rPh>
    <rPh sb="4" eb="6">
      <t>デンリョク</t>
    </rPh>
    <phoneticPr fontId="2"/>
  </si>
  <si>
    <t>運転入力範囲（V）</t>
    <rPh sb="0" eb="2">
      <t>ウンテン</t>
    </rPh>
    <rPh sb="2" eb="4">
      <t>ニュウリョク</t>
    </rPh>
    <rPh sb="4" eb="6">
      <t>ハンイ</t>
    </rPh>
    <phoneticPr fontId="2"/>
  </si>
  <si>
    <t>発電量（kW）</t>
    <rPh sb="0" eb="2">
      <t>ハツデン</t>
    </rPh>
    <rPh sb="2" eb="3">
      <t>リョウ</t>
    </rPh>
    <phoneticPr fontId="2"/>
  </si>
  <si>
    <t>枚数</t>
    <rPh sb="0" eb="2">
      <t>マイスウ</t>
    </rPh>
    <phoneticPr fontId="2"/>
  </si>
  <si>
    <t>発電量（W）</t>
    <rPh sb="0" eb="2">
      <t>ハツデン</t>
    </rPh>
    <rPh sb="2" eb="3">
      <t>リョウ</t>
    </rPh>
    <phoneticPr fontId="2"/>
  </si>
  <si>
    <t>災害時-自立運転時</t>
    <rPh sb="0" eb="2">
      <t>サイガイ</t>
    </rPh>
    <rPh sb="2" eb="3">
      <t>ジ</t>
    </rPh>
    <rPh sb="4" eb="6">
      <t>ジリツ</t>
    </rPh>
    <rPh sb="6" eb="8">
      <t>ウンテン</t>
    </rPh>
    <rPh sb="8" eb="9">
      <t>ジ</t>
    </rPh>
    <phoneticPr fontId="2"/>
  </si>
  <si>
    <t>平時</t>
    <rPh sb="0" eb="2">
      <t>ヘイジ</t>
    </rPh>
    <phoneticPr fontId="2"/>
  </si>
  <si>
    <t>自立運転時-放電</t>
    <rPh sb="0" eb="2">
      <t>ジリツ</t>
    </rPh>
    <rPh sb="2" eb="4">
      <t>ウンテン</t>
    </rPh>
    <rPh sb="4" eb="5">
      <t>ジ</t>
    </rPh>
    <rPh sb="6" eb="8">
      <t>ホウデン</t>
    </rPh>
    <phoneticPr fontId="2"/>
  </si>
  <si>
    <t>自立運転時-充電</t>
    <rPh sb="0" eb="2">
      <t>ジリツ</t>
    </rPh>
    <rPh sb="2" eb="4">
      <t>ウンテン</t>
    </rPh>
    <rPh sb="4" eb="5">
      <t>ジ</t>
    </rPh>
    <rPh sb="6" eb="8">
      <t>ジュウデン</t>
    </rPh>
    <phoneticPr fontId="2"/>
  </si>
  <si>
    <t>平時-放電</t>
    <rPh sb="0" eb="1">
      <t>ヘイ</t>
    </rPh>
    <rPh sb="1" eb="2">
      <t>ジ</t>
    </rPh>
    <rPh sb="3" eb="5">
      <t>ホウデン</t>
    </rPh>
    <phoneticPr fontId="2"/>
  </si>
  <si>
    <t>平時-充電</t>
    <rPh sb="0" eb="2">
      <t>ヘイジ</t>
    </rPh>
    <rPh sb="3" eb="5">
      <t>ジュウデン</t>
    </rPh>
    <phoneticPr fontId="2"/>
  </si>
  <si>
    <t>合計
容量
(kWh)</t>
    <rPh sb="0" eb="2">
      <t>ゴウケイ</t>
    </rPh>
    <rPh sb="3" eb="5">
      <t>ヨウリョウ</t>
    </rPh>
    <phoneticPr fontId="2"/>
  </si>
  <si>
    <t>数
量</t>
    <rPh sb="0" eb="1">
      <t>スウ</t>
    </rPh>
    <rPh sb="2" eb="3">
      <t>リョウ</t>
    </rPh>
    <phoneticPr fontId="2"/>
  </si>
  <si>
    <t>容量
(kWh)</t>
    <rPh sb="0" eb="2">
      <t>ヨウリョウ</t>
    </rPh>
    <phoneticPr fontId="2"/>
  </si>
  <si>
    <t>平時-災害時</t>
    <rPh sb="0" eb="2">
      <t>ヘイジ</t>
    </rPh>
    <rPh sb="3" eb="5">
      <t>サイガイ</t>
    </rPh>
    <rPh sb="5" eb="6">
      <t>ジ</t>
    </rPh>
    <phoneticPr fontId="2"/>
  </si>
  <si>
    <t>自立運転時</t>
    <rPh sb="0" eb="2">
      <t>ジリツ</t>
    </rPh>
    <rPh sb="2" eb="4">
      <t>ウンテン</t>
    </rPh>
    <rPh sb="4" eb="5">
      <t>ジ</t>
    </rPh>
    <phoneticPr fontId="2"/>
  </si>
  <si>
    <t>平時運転時</t>
    <phoneticPr fontId="2"/>
  </si>
  <si>
    <t>入力制限</t>
    <rPh sb="0" eb="2">
      <t>ニュウリョク</t>
    </rPh>
    <rPh sb="2" eb="4">
      <t>セイゲン</t>
    </rPh>
    <phoneticPr fontId="2"/>
  </si>
  <si>
    <t>負荷</t>
    <rPh sb="0" eb="2">
      <t>フカ</t>
    </rPh>
    <phoneticPr fontId="2"/>
  </si>
  <si>
    <t>蓄電池</t>
    <rPh sb="0" eb="3">
      <t>チクデンチ</t>
    </rPh>
    <phoneticPr fontId="2"/>
  </si>
  <si>
    <t>ＰＣＳ（パワーコンディショナー）</t>
    <phoneticPr fontId="2"/>
  </si>
  <si>
    <t>太陽光パネル</t>
    <rPh sb="0" eb="3">
      <t>タイヨウコウ</t>
    </rPh>
    <phoneticPr fontId="2"/>
  </si>
  <si>
    <t>項目</t>
    <rPh sb="0" eb="2">
      <t>コウモク</t>
    </rPh>
    <phoneticPr fontId="2"/>
  </si>
  <si>
    <t>事業者名(施設名）：</t>
  </si>
  <si>
    <t>運用説明資料</t>
    <rPh sb="0" eb="2">
      <t>ウンヨウ</t>
    </rPh>
    <rPh sb="2" eb="4">
      <t>セツメイ</t>
    </rPh>
    <rPh sb="4" eb="6">
      <t>シリョウ</t>
    </rPh>
    <phoneticPr fontId="2"/>
  </si>
  <si>
    <t>B-8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</si>
</sst>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1" fillId="0" borderId="0" xfId="1" applyAlignment="1">
      <alignment horizontal="left" vertical="center"/>
    </xf>
    <xf numFmtId="4" fontId="1" fillId="0" borderId="0" xfId="1" applyNumberFormat="1" applyAlignment="1">
      <alignment horizontal="left" vertical="center"/>
    </xf>
    <xf numFmtId="0" fontId="1" fillId="0" borderId="0" xfId="1" applyAlignment="1">
      <alignment horizontal="center" vertical="center"/>
    </xf>
    <xf numFmtId="176" fontId="3" fillId="0" borderId="0" xfId="1" applyNumberFormat="1" applyFont="1" applyAlignment="1">
      <alignment horizontal="left" vertical="center"/>
    </xf>
    <xf numFmtId="177" fontId="1" fillId="0" borderId="0" xfId="1" applyNumberFormat="1" applyAlignment="1">
      <alignment horizontal="center" vertical="center"/>
    </xf>
    <xf numFmtId="177" fontId="1" fillId="0" borderId="0" xfId="1" applyNumberFormat="1" applyAlignment="1">
      <alignment horizontal="left" vertical="center"/>
    </xf>
    <xf numFmtId="177" fontId="3" fillId="0" borderId="0" xfId="1" applyNumberFormat="1" applyFont="1" applyAlignment="1">
      <alignment horizontal="left" vertical="center"/>
    </xf>
    <xf numFmtId="3" fontId="4" fillId="0" borderId="0" xfId="1" applyNumberFormat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4" fontId="6" fillId="0" borderId="2" xfId="1" applyNumberFormat="1" applyFont="1" applyBorder="1" applyAlignment="1">
      <alignment horizontal="right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" fontId="4" fillId="0" borderId="4" xfId="1" applyNumberFormat="1" applyFont="1" applyBorder="1" applyAlignment="1">
      <alignment horizontal="right" vertical="center"/>
    </xf>
    <xf numFmtId="4" fontId="4" fillId="0" borderId="6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>
      <alignment vertical="center"/>
    </xf>
    <xf numFmtId="0" fontId="4" fillId="0" borderId="4" xfId="1" applyFont="1" applyBorder="1" applyAlignment="1">
      <alignment horizontal="center" vertical="center" wrapText="1"/>
    </xf>
    <xf numFmtId="3" fontId="4" fillId="0" borderId="5" xfId="1" applyNumberFormat="1" applyFont="1" applyBorder="1" applyAlignment="1">
      <alignment horizontal="center" vertical="center" wrapText="1"/>
    </xf>
    <xf numFmtId="4" fontId="4" fillId="0" borderId="5" xfId="1" applyNumberFormat="1" applyFont="1" applyBorder="1" applyAlignment="1">
      <alignment horizontal="center" vertical="center" wrapText="1"/>
    </xf>
    <xf numFmtId="3" fontId="4" fillId="0" borderId="6" xfId="1" applyNumberFormat="1" applyFont="1" applyBorder="1" applyAlignment="1">
      <alignment horizontal="center" vertical="center" wrapText="1"/>
    </xf>
    <xf numFmtId="4" fontId="4" fillId="0" borderId="7" xfId="2" applyNumberFormat="1" applyFont="1" applyFill="1" applyBorder="1" applyAlignment="1">
      <alignment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left" vertical="center"/>
    </xf>
    <xf numFmtId="4" fontId="6" fillId="0" borderId="9" xfId="1" applyNumberFormat="1" applyFont="1" applyBorder="1" applyAlignment="1">
      <alignment horizontal="right" vertical="center"/>
    </xf>
    <xf numFmtId="0" fontId="6" fillId="0" borderId="10" xfId="1" applyFont="1" applyBorder="1" applyAlignment="1">
      <alignment horizontal="right" vertical="center"/>
    </xf>
    <xf numFmtId="0" fontId="6" fillId="0" borderId="11" xfId="1" applyFont="1" applyBorder="1" applyAlignment="1">
      <alignment horizontal="right" vertical="center"/>
    </xf>
    <xf numFmtId="0" fontId="6" fillId="0" borderId="11" xfId="1" applyFont="1" applyBorder="1" applyAlignment="1">
      <alignment horizontal="center" vertical="center"/>
    </xf>
    <xf numFmtId="0" fontId="6" fillId="0" borderId="11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13" xfId="1" applyFont="1" applyBorder="1" applyAlignment="1">
      <alignment horizontal="right" vertical="center"/>
    </xf>
    <xf numFmtId="4" fontId="6" fillId="0" borderId="11" xfId="1" applyNumberFormat="1" applyFont="1" applyBorder="1" applyAlignment="1">
      <alignment horizontal="right" vertical="center"/>
    </xf>
    <xf numFmtId="4" fontId="6" fillId="0" borderId="14" xfId="1" applyNumberFormat="1" applyFont="1" applyBorder="1" applyAlignment="1">
      <alignment horizontal="right" vertical="center"/>
    </xf>
    <xf numFmtId="0" fontId="6" fillId="0" borderId="10" xfId="1" applyFont="1" applyBorder="1" applyAlignment="1">
      <alignment horizontal="center" vertical="center"/>
    </xf>
    <xf numFmtId="0" fontId="6" fillId="0" borderId="10" xfId="1" applyFont="1" applyBorder="1">
      <alignment vertical="center"/>
    </xf>
    <xf numFmtId="0" fontId="6" fillId="0" borderId="11" xfId="1" applyFont="1" applyBorder="1">
      <alignment vertical="center"/>
    </xf>
    <xf numFmtId="0" fontId="4" fillId="0" borderId="11" xfId="1" applyFont="1" applyBorder="1" applyAlignment="1">
      <alignment vertical="center" wrapText="1"/>
    </xf>
    <xf numFmtId="3" fontId="4" fillId="0" borderId="12" xfId="1" applyNumberFormat="1" applyFont="1" applyBorder="1" applyAlignment="1">
      <alignment vertical="center" wrapText="1"/>
    </xf>
    <xf numFmtId="4" fontId="4" fillId="0" borderId="12" xfId="1" applyNumberFormat="1" applyFont="1" applyBorder="1" applyAlignment="1">
      <alignment vertical="center" wrapText="1"/>
    </xf>
    <xf numFmtId="3" fontId="4" fillId="0" borderId="14" xfId="1" applyNumberFormat="1" applyFont="1" applyBorder="1" applyAlignment="1">
      <alignment vertical="center" wrapText="1"/>
    </xf>
    <xf numFmtId="4" fontId="4" fillId="0" borderId="9" xfId="2" applyNumberFormat="1" applyFont="1" applyFill="1" applyBorder="1" applyAlignment="1">
      <alignment vertical="center" wrapText="1"/>
    </xf>
    <xf numFmtId="0" fontId="4" fillId="0" borderId="14" xfId="1" applyFont="1" applyBorder="1" applyAlignment="1">
      <alignment vertical="center" wrapText="1"/>
    </xf>
    <xf numFmtId="0" fontId="4" fillId="0" borderId="8" xfId="1" applyFont="1" applyBorder="1" applyAlignment="1">
      <alignment horizontal="center" vertical="center" wrapText="1"/>
    </xf>
    <xf numFmtId="176" fontId="6" fillId="0" borderId="10" xfId="1" applyNumberFormat="1" applyFont="1" applyBorder="1" applyAlignment="1">
      <alignment horizontal="center" vertical="center"/>
    </xf>
    <xf numFmtId="0" fontId="4" fillId="0" borderId="12" xfId="1" applyFont="1" applyBorder="1" applyAlignment="1">
      <alignment vertical="center" wrapText="1"/>
    </xf>
    <xf numFmtId="176" fontId="6" fillId="0" borderId="12" xfId="1" applyNumberFormat="1" applyFont="1" applyBorder="1">
      <alignment vertical="center"/>
    </xf>
    <xf numFmtId="4" fontId="6" fillId="0" borderId="12" xfId="1" applyNumberFormat="1" applyFont="1" applyBorder="1">
      <alignment vertical="center"/>
    </xf>
    <xf numFmtId="176" fontId="6" fillId="0" borderId="14" xfId="1" applyNumberFormat="1" applyFont="1" applyBorder="1">
      <alignment vertical="center"/>
    </xf>
    <xf numFmtId="176" fontId="6" fillId="0" borderId="11" xfId="1" applyNumberFormat="1" applyFont="1" applyBorder="1">
      <alignment vertical="center"/>
    </xf>
    <xf numFmtId="176" fontId="8" fillId="0" borderId="14" xfId="3" applyNumberFormat="1" applyFont="1" applyFill="1" applyBorder="1" applyAlignment="1">
      <alignment vertical="center"/>
    </xf>
    <xf numFmtId="0" fontId="6" fillId="0" borderId="15" xfId="1" applyFont="1" applyBorder="1" applyAlignment="1">
      <alignment horizontal="left" vertical="center"/>
    </xf>
    <xf numFmtId="0" fontId="6" fillId="0" borderId="16" xfId="1" applyFont="1" applyBorder="1" applyAlignment="1">
      <alignment horizontal="right" vertical="center"/>
    </xf>
    <xf numFmtId="0" fontId="6" fillId="0" borderId="17" xfId="1" applyFont="1" applyBorder="1" applyAlignment="1">
      <alignment horizontal="right" vertical="center"/>
    </xf>
    <xf numFmtId="0" fontId="6" fillId="0" borderId="17" xfId="1" applyFont="1" applyBorder="1" applyAlignment="1">
      <alignment horizontal="center" vertical="center"/>
    </xf>
    <xf numFmtId="0" fontId="6" fillId="0" borderId="17" xfId="1" applyFont="1" applyBorder="1" applyAlignment="1">
      <alignment horizontal="left" vertical="center"/>
    </xf>
    <xf numFmtId="0" fontId="6" fillId="0" borderId="18" xfId="1" applyFont="1" applyBorder="1" applyAlignment="1">
      <alignment horizontal="left" vertical="center"/>
    </xf>
    <xf numFmtId="0" fontId="6" fillId="0" borderId="19" xfId="1" applyFont="1" applyBorder="1">
      <alignment vertical="center"/>
    </xf>
    <xf numFmtId="3" fontId="4" fillId="0" borderId="20" xfId="1" applyNumberFormat="1" applyFont="1" applyBorder="1" applyAlignment="1">
      <alignment vertical="center" wrapText="1"/>
    </xf>
    <xf numFmtId="0" fontId="6" fillId="0" borderId="20" xfId="1" applyFont="1" applyBorder="1">
      <alignment vertical="center"/>
    </xf>
    <xf numFmtId="4" fontId="6" fillId="0" borderId="20" xfId="1" applyNumberFormat="1" applyFont="1" applyBorder="1" applyAlignment="1">
      <alignment horizontal="right" vertical="center"/>
    </xf>
    <xf numFmtId="0" fontId="6" fillId="0" borderId="20" xfId="1" applyFont="1" applyBorder="1" applyAlignment="1">
      <alignment horizontal="right" vertical="center"/>
    </xf>
    <xf numFmtId="4" fontId="6" fillId="0" borderId="21" xfId="1" applyNumberFormat="1" applyFont="1" applyBorder="1" applyAlignment="1">
      <alignment horizontal="right" vertical="center"/>
    </xf>
    <xf numFmtId="0" fontId="6" fillId="0" borderId="16" xfId="1" applyFont="1" applyBorder="1" applyAlignment="1">
      <alignment horizontal="center" vertical="center"/>
    </xf>
    <xf numFmtId="0" fontId="4" fillId="0" borderId="22" xfId="2" applyNumberFormat="1" applyFont="1" applyFill="1" applyBorder="1" applyAlignment="1">
      <alignment vertical="center" wrapText="1"/>
    </xf>
    <xf numFmtId="0" fontId="6" fillId="0" borderId="17" xfId="1" applyFont="1" applyBorder="1">
      <alignment vertical="center"/>
    </xf>
    <xf numFmtId="3" fontId="4" fillId="0" borderId="18" xfId="1" applyNumberFormat="1" applyFont="1" applyBorder="1" applyAlignment="1">
      <alignment vertical="center" wrapText="1"/>
    </xf>
    <xf numFmtId="0" fontId="6" fillId="0" borderId="20" xfId="1" applyFont="1" applyBorder="1" applyAlignment="1">
      <alignment horizontal="center" vertical="center"/>
    </xf>
    <xf numFmtId="3" fontId="4" fillId="0" borderId="18" xfId="1" applyNumberFormat="1" applyFont="1" applyBorder="1" applyAlignment="1">
      <alignment horizontal="center" vertical="center" wrapText="1"/>
    </xf>
    <xf numFmtId="4" fontId="4" fillId="0" borderId="18" xfId="1" applyNumberFormat="1" applyFont="1" applyBorder="1" applyAlignment="1">
      <alignment vertical="center" wrapText="1"/>
    </xf>
    <xf numFmtId="3" fontId="4" fillId="0" borderId="23" xfId="1" applyNumberFormat="1" applyFont="1" applyBorder="1" applyAlignment="1">
      <alignment vertical="center" wrapText="1"/>
    </xf>
    <xf numFmtId="4" fontId="4" fillId="0" borderId="19" xfId="2" applyNumberFormat="1" applyFont="1" applyFill="1" applyBorder="1" applyAlignment="1">
      <alignment vertical="center" wrapText="1"/>
    </xf>
    <xf numFmtId="0" fontId="4" fillId="0" borderId="20" xfId="1" applyFont="1" applyBorder="1" applyAlignment="1">
      <alignment vertical="center" wrapText="1"/>
    </xf>
    <xf numFmtId="0" fontId="4" fillId="0" borderId="21" xfId="1" applyFont="1" applyBorder="1" applyAlignment="1">
      <alignment vertical="center" wrapText="1"/>
    </xf>
    <xf numFmtId="0" fontId="4" fillId="0" borderId="15" xfId="1" applyFont="1" applyBorder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4" fontId="4" fillId="0" borderId="2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 wrapText="1"/>
    </xf>
    <xf numFmtId="176" fontId="6" fillId="0" borderId="4" xfId="1" applyNumberFormat="1" applyFont="1" applyBorder="1" applyAlignment="1">
      <alignment horizontal="center" vertical="center" wrapText="1"/>
    </xf>
    <xf numFmtId="3" fontId="4" fillId="0" borderId="4" xfId="1" applyNumberFormat="1" applyFont="1" applyBorder="1" applyAlignment="1">
      <alignment horizontal="center" vertical="center" wrapText="1"/>
    </xf>
    <xf numFmtId="3" fontId="9" fillId="0" borderId="5" xfId="1" applyNumberFormat="1" applyFont="1" applyBorder="1" applyAlignment="1">
      <alignment horizontal="center" vertical="center" wrapText="1"/>
    </xf>
    <xf numFmtId="3" fontId="9" fillId="0" borderId="6" xfId="1" applyNumberFormat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0" fontId="10" fillId="0" borderId="29" xfId="1" applyFont="1" applyBorder="1" applyAlignment="1">
      <alignment horizontal="left" vertical="center"/>
    </xf>
    <xf numFmtId="3" fontId="10" fillId="0" borderId="0" xfId="1" applyNumberFormat="1" applyFont="1" applyAlignment="1">
      <alignment horizontal="left" vertical="center"/>
    </xf>
    <xf numFmtId="49" fontId="1" fillId="0" borderId="0" xfId="1" applyNumberFormat="1" applyAlignment="1">
      <alignment horizontal="center" vertical="center"/>
    </xf>
    <xf numFmtId="49" fontId="1" fillId="0" borderId="0" xfId="1" applyNumberFormat="1" applyAlignment="1">
      <alignment horizontal="left" vertical="center"/>
    </xf>
    <xf numFmtId="49" fontId="3" fillId="0" borderId="0" xfId="1" applyNumberFormat="1" applyFont="1" applyAlignment="1">
      <alignment horizontal="left" vertical="center"/>
    </xf>
    <xf numFmtId="176" fontId="11" fillId="0" borderId="0" xfId="1" applyNumberFormat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6" fillId="0" borderId="11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10" fillId="0" borderId="29" xfId="1" applyFont="1" applyBorder="1" applyAlignment="1">
      <alignment horizontal="left" vertical="center"/>
    </xf>
    <xf numFmtId="0" fontId="4" fillId="0" borderId="38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0" borderId="36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3" fontId="4" fillId="0" borderId="34" xfId="1" applyNumberFormat="1" applyFont="1" applyBorder="1" applyAlignment="1">
      <alignment horizontal="center" vertical="center" wrapText="1"/>
    </xf>
    <xf numFmtId="3" fontId="4" fillId="0" borderId="33" xfId="1" applyNumberFormat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3" fontId="4" fillId="0" borderId="27" xfId="1" applyNumberFormat="1" applyFont="1" applyBorder="1" applyAlignment="1">
      <alignment horizontal="center" vertical="center" wrapText="1"/>
    </xf>
    <xf numFmtId="3" fontId="4" fillId="0" borderId="12" xfId="1" applyNumberFormat="1" applyFont="1" applyBorder="1" applyAlignment="1">
      <alignment horizontal="center" vertical="center" wrapText="1"/>
    </xf>
    <xf numFmtId="3" fontId="4" fillId="0" borderId="10" xfId="1" applyNumberFormat="1" applyFont="1" applyBorder="1" applyAlignment="1">
      <alignment horizontal="center" vertical="center" wrapText="1"/>
    </xf>
    <xf numFmtId="3" fontId="4" fillId="0" borderId="26" xfId="1" applyNumberFormat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/>
    </xf>
  </cellXfs>
  <cellStyles count="4">
    <cellStyle name="ハイパーリンク 2" xfId="3" xr:uid="{6E69902E-AA30-4D79-B567-A53501C7698D}"/>
    <cellStyle name="桁区切り 5" xfId="2" xr:uid="{FDC0F60B-F222-4850-9F6C-59888E9F2476}"/>
    <cellStyle name="標準" xfId="0" builtinId="0"/>
    <cellStyle name="標準 4" xfId="1" xr:uid="{725A4F6C-60DD-4777-872A-8041ACB1CC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3394D-B869-40B9-93C6-A9F776F1B01D}">
  <sheetPr>
    <pageSetUpPr fitToPage="1"/>
  </sheetPr>
  <dimension ref="B1:AI47"/>
  <sheetViews>
    <sheetView tabSelected="1" topLeftCell="J1" zoomScaleNormal="100" workbookViewId="0">
      <selection activeCell="R10" sqref="R10"/>
    </sheetView>
  </sheetViews>
  <sheetFormatPr defaultColWidth="12.625" defaultRowHeight="20.100000000000001" customHeight="1" x14ac:dyDescent="0.4"/>
  <cols>
    <col min="1" max="1" width="4.625" style="1" customWidth="1"/>
    <col min="2" max="2" width="8.625" style="3" customWidth="1"/>
    <col min="3" max="3" width="8.625" style="4" customWidth="1"/>
    <col min="4" max="4" width="5.5" style="4" customWidth="1"/>
    <col min="5" max="5" width="8.125" style="4" customWidth="1"/>
    <col min="6" max="7" width="8.625" style="1" customWidth="1"/>
    <col min="8" max="8" width="10.125" style="1" customWidth="1"/>
    <col min="9" max="10" width="6.25" style="1" customWidth="1"/>
    <col min="11" max="11" width="7.5" style="1" customWidth="1"/>
    <col min="12" max="12" width="10.625" style="3" customWidth="1"/>
    <col min="13" max="15" width="6.25" style="1" customWidth="1"/>
    <col min="16" max="16" width="12.625" style="3" customWidth="1"/>
    <col min="17" max="17" width="6.875" style="3" customWidth="1"/>
    <col min="18" max="18" width="4.125" style="3" customWidth="1"/>
    <col min="19" max="19" width="6.875" style="3" customWidth="1"/>
    <col min="20" max="20" width="6.25" style="1" customWidth="1"/>
    <col min="21" max="21" width="5.75" style="1" customWidth="1"/>
    <col min="22" max="22" width="6.25" style="1" customWidth="1"/>
    <col min="23" max="23" width="5.75" style="1" customWidth="1"/>
    <col min="24" max="24" width="6.25" style="1" customWidth="1"/>
    <col min="25" max="25" width="5.75" style="1" customWidth="1"/>
    <col min="26" max="26" width="6.25" style="1" customWidth="1"/>
    <col min="27" max="27" width="5.75" style="1" customWidth="1"/>
    <col min="28" max="28" width="17.375" style="1" customWidth="1"/>
    <col min="29" max="29" width="8.625" style="1" customWidth="1"/>
    <col min="30" max="30" width="8.625" style="3" customWidth="1"/>
    <col min="31" max="31" width="6.75" style="1" customWidth="1"/>
    <col min="32" max="32" width="5.75" style="1" customWidth="1"/>
    <col min="33" max="33" width="5.125" style="1" customWidth="1"/>
    <col min="34" max="34" width="8.625" style="2" customWidth="1"/>
    <col min="35" max="35" width="21.5" style="1" customWidth="1"/>
    <col min="36" max="16384" width="12.625" style="1"/>
  </cols>
  <sheetData>
    <row r="1" spans="2:35" ht="31.5" customHeight="1" x14ac:dyDescent="0.4">
      <c r="B1" s="101" t="s">
        <v>67</v>
      </c>
      <c r="D1" s="100" t="s">
        <v>66</v>
      </c>
      <c r="E1" s="99"/>
      <c r="F1" s="98"/>
      <c r="G1" s="98"/>
      <c r="H1" s="98"/>
      <c r="I1" s="98"/>
      <c r="J1" s="99"/>
      <c r="K1" s="98"/>
      <c r="L1" s="97"/>
      <c r="M1" s="98"/>
      <c r="N1" s="98"/>
      <c r="O1" s="98"/>
      <c r="P1" s="97"/>
      <c r="Q1" s="97"/>
      <c r="R1" s="97"/>
      <c r="S1" s="97"/>
    </row>
    <row r="2" spans="2:35" ht="30" customHeight="1" x14ac:dyDescent="0.4">
      <c r="L2" s="96"/>
      <c r="T2" s="95" t="s">
        <v>65</v>
      </c>
      <c r="U2" s="95"/>
      <c r="V2" s="95"/>
      <c r="W2" s="95"/>
      <c r="X2" s="95"/>
      <c r="Y2" s="95"/>
      <c r="Z2" s="114"/>
      <c r="AA2" s="114"/>
      <c r="AB2" s="114"/>
      <c r="AC2" s="114"/>
      <c r="AD2" s="114"/>
      <c r="AE2" s="114"/>
      <c r="AF2" s="114"/>
      <c r="AG2" s="114"/>
      <c r="AH2" s="114"/>
      <c r="AI2" s="114"/>
    </row>
    <row r="3" spans="2:35" ht="20.100000000000001" customHeight="1" x14ac:dyDescent="0.4">
      <c r="B3" s="11"/>
      <c r="C3" s="9"/>
      <c r="D3" s="9"/>
      <c r="E3" s="9"/>
      <c r="F3" s="9"/>
      <c r="G3" s="9"/>
      <c r="H3" s="9"/>
      <c r="I3" s="9"/>
      <c r="J3" s="4"/>
    </row>
    <row r="4" spans="2:35" ht="20.100000000000001" customHeight="1" thickBot="1" x14ac:dyDescent="0.45">
      <c r="B4" s="10"/>
      <c r="C4" s="9"/>
      <c r="D4" s="9"/>
      <c r="E4" s="8"/>
      <c r="F4" s="8"/>
      <c r="G4" s="8"/>
      <c r="H4" s="8"/>
      <c r="I4" s="8"/>
      <c r="J4" s="4"/>
    </row>
    <row r="5" spans="2:35" ht="20.100000000000001" customHeight="1" x14ac:dyDescent="0.4">
      <c r="B5" s="115" t="s">
        <v>64</v>
      </c>
      <c r="C5" s="118" t="s">
        <v>63</v>
      </c>
      <c r="D5" s="119"/>
      <c r="E5" s="120"/>
      <c r="F5" s="124" t="s">
        <v>62</v>
      </c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6" t="s">
        <v>61</v>
      </c>
      <c r="R5" s="127"/>
      <c r="S5" s="127"/>
      <c r="T5" s="127"/>
      <c r="U5" s="127"/>
      <c r="V5" s="127"/>
      <c r="W5" s="127"/>
      <c r="X5" s="127"/>
      <c r="Y5" s="127"/>
      <c r="Z5" s="127"/>
      <c r="AA5" s="128"/>
      <c r="AB5" s="129" t="s">
        <v>60</v>
      </c>
      <c r="AC5" s="127"/>
      <c r="AD5" s="127"/>
      <c r="AE5" s="127"/>
      <c r="AF5" s="127"/>
      <c r="AG5" s="130"/>
      <c r="AH5" s="128"/>
      <c r="AI5" s="131" t="s">
        <v>29</v>
      </c>
    </row>
    <row r="6" spans="2:35" ht="20.100000000000001" customHeight="1" x14ac:dyDescent="0.4">
      <c r="B6" s="116"/>
      <c r="C6" s="121"/>
      <c r="D6" s="122"/>
      <c r="E6" s="123"/>
      <c r="F6" s="134" t="s">
        <v>59</v>
      </c>
      <c r="G6" s="135"/>
      <c r="H6" s="136" t="s">
        <v>58</v>
      </c>
      <c r="I6" s="137"/>
      <c r="J6" s="137"/>
      <c r="K6" s="135"/>
      <c r="L6" s="106" t="s">
        <v>57</v>
      </c>
      <c r="M6" s="138"/>
      <c r="N6" s="138"/>
      <c r="O6" s="104"/>
      <c r="P6" s="41" t="s">
        <v>56</v>
      </c>
      <c r="Q6" s="108" t="s">
        <v>55</v>
      </c>
      <c r="R6" s="110" t="s">
        <v>54</v>
      </c>
      <c r="S6" s="112" t="s">
        <v>53</v>
      </c>
      <c r="T6" s="105" t="s">
        <v>52</v>
      </c>
      <c r="U6" s="105"/>
      <c r="V6" s="105" t="s">
        <v>51</v>
      </c>
      <c r="W6" s="105"/>
      <c r="X6" s="102" t="s">
        <v>50</v>
      </c>
      <c r="Y6" s="102"/>
      <c r="Z6" s="102" t="s">
        <v>49</v>
      </c>
      <c r="AA6" s="103"/>
      <c r="AB6" s="104" t="s">
        <v>48</v>
      </c>
      <c r="AC6" s="105"/>
      <c r="AD6" s="105" t="s">
        <v>47</v>
      </c>
      <c r="AE6" s="105"/>
      <c r="AF6" s="105"/>
      <c r="AG6" s="106"/>
      <c r="AH6" s="107"/>
      <c r="AI6" s="132"/>
    </row>
    <row r="7" spans="2:35" s="82" customFormat="1" ht="57" customHeight="1" thickBot="1" x14ac:dyDescent="0.45">
      <c r="B7" s="117"/>
      <c r="C7" s="29" t="s">
        <v>46</v>
      </c>
      <c r="D7" s="24" t="s">
        <v>45</v>
      </c>
      <c r="E7" s="94" t="s">
        <v>44</v>
      </c>
      <c r="F7" s="93" t="s">
        <v>43</v>
      </c>
      <c r="G7" s="92" t="s">
        <v>42</v>
      </c>
      <c r="H7" s="92" t="s">
        <v>38</v>
      </c>
      <c r="I7" s="25" t="s">
        <v>41</v>
      </c>
      <c r="J7" s="90" t="s">
        <v>40</v>
      </c>
      <c r="K7" s="85" t="s">
        <v>39</v>
      </c>
      <c r="L7" s="25" t="s">
        <v>38</v>
      </c>
      <c r="M7" s="91" t="s">
        <v>37</v>
      </c>
      <c r="N7" s="90" t="s">
        <v>31</v>
      </c>
      <c r="O7" s="89" t="s">
        <v>36</v>
      </c>
      <c r="P7" s="88" t="s">
        <v>35</v>
      </c>
      <c r="Q7" s="109"/>
      <c r="R7" s="111"/>
      <c r="S7" s="113"/>
      <c r="T7" s="85" t="s">
        <v>34</v>
      </c>
      <c r="U7" s="85" t="s">
        <v>33</v>
      </c>
      <c r="V7" s="85" t="s">
        <v>32</v>
      </c>
      <c r="W7" s="85" t="s">
        <v>31</v>
      </c>
      <c r="X7" s="85" t="s">
        <v>34</v>
      </c>
      <c r="Y7" s="85" t="s">
        <v>33</v>
      </c>
      <c r="Z7" s="85" t="s">
        <v>32</v>
      </c>
      <c r="AA7" s="87" t="s">
        <v>31</v>
      </c>
      <c r="AB7" s="86" t="s">
        <v>30</v>
      </c>
      <c r="AC7" s="85" t="s">
        <v>29</v>
      </c>
      <c r="AD7" s="85" t="s">
        <v>28</v>
      </c>
      <c r="AE7" s="24" t="s">
        <v>27</v>
      </c>
      <c r="AF7" s="24" t="s">
        <v>26</v>
      </c>
      <c r="AG7" s="84" t="s">
        <v>25</v>
      </c>
      <c r="AH7" s="83" t="s">
        <v>24</v>
      </c>
      <c r="AI7" s="133"/>
    </row>
    <row r="8" spans="2:35" ht="25.5" customHeight="1" x14ac:dyDescent="0.4">
      <c r="B8" s="81" t="s">
        <v>23</v>
      </c>
      <c r="C8" s="80"/>
      <c r="D8" s="79"/>
      <c r="E8" s="78" t="str">
        <f t="shared" ref="E8:E26" si="0">IF(D8="","",C8*D8/1000)</f>
        <v/>
      </c>
      <c r="F8" s="77"/>
      <c r="G8" s="76"/>
      <c r="H8" s="75"/>
      <c r="I8" s="73"/>
      <c r="J8" s="72"/>
      <c r="K8" s="71" t="str">
        <f t="shared" ref="K8:K26" si="1">IF(J8="","",I8*J8)</f>
        <v/>
      </c>
      <c r="L8" s="74"/>
      <c r="M8" s="73"/>
      <c r="N8" s="72"/>
      <c r="O8" s="71"/>
      <c r="P8" s="70"/>
      <c r="Q8" s="69"/>
      <c r="R8" s="68"/>
      <c r="S8" s="67" t="str">
        <f t="shared" ref="S8:S26" si="2">IF(R8="","",Q8*R8)</f>
        <v/>
      </c>
      <c r="T8" s="65"/>
      <c r="U8" s="66"/>
      <c r="V8" s="65"/>
      <c r="W8" s="66"/>
      <c r="X8" s="65"/>
      <c r="Y8" s="66"/>
      <c r="Z8" s="65"/>
      <c r="AA8" s="64"/>
      <c r="AB8" s="63"/>
      <c r="AC8" s="62"/>
      <c r="AD8" s="61"/>
      <c r="AE8" s="60"/>
      <c r="AF8" s="60"/>
      <c r="AG8" s="59"/>
      <c r="AH8" s="32" t="str">
        <f>IF(OR(AE8="",AF8="",AG8=""),"",AE8*AF8*AG8/1000)</f>
        <v/>
      </c>
      <c r="AI8" s="58"/>
    </row>
    <row r="9" spans="2:35" ht="25.5" customHeight="1" x14ac:dyDescent="0.4">
      <c r="B9" s="50" t="s">
        <v>22</v>
      </c>
      <c r="C9" s="47"/>
      <c r="D9" s="44"/>
      <c r="E9" s="48" t="str">
        <f t="shared" si="0"/>
        <v/>
      </c>
      <c r="F9" s="47"/>
      <c r="G9" s="46"/>
      <c r="H9" s="45"/>
      <c r="I9" s="45"/>
      <c r="J9" s="43"/>
      <c r="K9" s="43" t="str">
        <f t="shared" si="1"/>
        <v/>
      </c>
      <c r="L9" s="35"/>
      <c r="M9" s="43"/>
      <c r="N9" s="43"/>
      <c r="O9" s="42"/>
      <c r="P9" s="41"/>
      <c r="Q9" s="40"/>
      <c r="R9" s="34"/>
      <c r="S9" s="39" t="str">
        <f t="shared" si="2"/>
        <v/>
      </c>
      <c r="T9" s="34"/>
      <c r="U9" s="34"/>
      <c r="V9" s="34"/>
      <c r="W9" s="34"/>
      <c r="X9" s="34"/>
      <c r="Y9" s="34"/>
      <c r="Z9" s="34"/>
      <c r="AA9" s="38"/>
      <c r="AB9" s="37"/>
      <c r="AC9" s="36"/>
      <c r="AD9" s="35"/>
      <c r="AE9" s="34"/>
      <c r="AF9" s="34"/>
      <c r="AG9" s="33"/>
      <c r="AH9" s="32" t="str">
        <f t="shared" ref="AH9:AH26" si="3">IF(OR(AE9="",AF9="",AG9=""),"",AE9*AF9*AG9)</f>
        <v/>
      </c>
      <c r="AI9" s="31"/>
    </row>
    <row r="10" spans="2:35" ht="25.5" customHeight="1" x14ac:dyDescent="0.4">
      <c r="B10" s="50" t="s">
        <v>21</v>
      </c>
      <c r="C10" s="49"/>
      <c r="D10" s="44"/>
      <c r="E10" s="48" t="str">
        <f t="shared" si="0"/>
        <v/>
      </c>
      <c r="F10" s="47"/>
      <c r="G10" s="46"/>
      <c r="H10" s="45"/>
      <c r="I10" s="45"/>
      <c r="J10" s="43"/>
      <c r="K10" s="43" t="str">
        <f t="shared" si="1"/>
        <v/>
      </c>
      <c r="L10" s="35"/>
      <c r="M10" s="43"/>
      <c r="N10" s="56"/>
      <c r="O10" s="42"/>
      <c r="P10" s="41"/>
      <c r="Q10" s="40"/>
      <c r="R10" s="34"/>
      <c r="S10" s="39" t="str">
        <f t="shared" si="2"/>
        <v/>
      </c>
      <c r="T10" s="34"/>
      <c r="U10" s="34"/>
      <c r="V10" s="34"/>
      <c r="W10" s="34"/>
      <c r="X10" s="34"/>
      <c r="Y10" s="34"/>
      <c r="Z10" s="34"/>
      <c r="AA10" s="38"/>
      <c r="AB10" s="37"/>
      <c r="AC10" s="36"/>
      <c r="AD10" s="35"/>
      <c r="AE10" s="34"/>
      <c r="AF10" s="34"/>
      <c r="AG10" s="33"/>
      <c r="AH10" s="32" t="str">
        <f t="shared" si="3"/>
        <v/>
      </c>
      <c r="AI10" s="31"/>
    </row>
    <row r="11" spans="2:35" ht="25.5" customHeight="1" x14ac:dyDescent="0.4">
      <c r="B11" s="50" t="s">
        <v>20</v>
      </c>
      <c r="C11" s="49"/>
      <c r="D11" s="44"/>
      <c r="E11" s="48" t="str">
        <f t="shared" si="0"/>
        <v/>
      </c>
      <c r="F11" s="47"/>
      <c r="G11" s="46"/>
      <c r="H11" s="45"/>
      <c r="I11" s="45"/>
      <c r="J11" s="43"/>
      <c r="K11" s="43" t="str">
        <f t="shared" si="1"/>
        <v/>
      </c>
      <c r="L11" s="35"/>
      <c r="M11" s="43"/>
      <c r="N11" s="43"/>
      <c r="O11" s="42"/>
      <c r="P11" s="41"/>
      <c r="Q11" s="40"/>
      <c r="R11" s="34"/>
      <c r="S11" s="39" t="str">
        <f t="shared" si="2"/>
        <v/>
      </c>
      <c r="T11" s="34"/>
      <c r="U11" s="34"/>
      <c r="V11" s="34"/>
      <c r="W11" s="34"/>
      <c r="X11" s="34"/>
      <c r="Y11" s="34"/>
      <c r="Z11" s="34"/>
      <c r="AA11" s="38"/>
      <c r="AB11" s="37"/>
      <c r="AC11" s="36"/>
      <c r="AD11" s="35"/>
      <c r="AE11" s="34"/>
      <c r="AF11" s="34"/>
      <c r="AG11" s="33"/>
      <c r="AH11" s="32" t="str">
        <f t="shared" si="3"/>
        <v/>
      </c>
      <c r="AI11" s="31"/>
    </row>
    <row r="12" spans="2:35" ht="25.5" customHeight="1" x14ac:dyDescent="0.4">
      <c r="B12" s="50" t="s">
        <v>19</v>
      </c>
      <c r="C12" s="47"/>
      <c r="D12" s="44"/>
      <c r="E12" s="48" t="str">
        <f t="shared" si="0"/>
        <v/>
      </c>
      <c r="F12" s="47"/>
      <c r="G12" s="46"/>
      <c r="H12" s="45"/>
      <c r="I12" s="45"/>
      <c r="J12" s="43"/>
      <c r="K12" s="43" t="str">
        <f t="shared" si="1"/>
        <v/>
      </c>
      <c r="L12" s="35"/>
      <c r="M12" s="43"/>
      <c r="N12" s="56"/>
      <c r="O12" s="42"/>
      <c r="P12" s="41"/>
      <c r="Q12" s="40"/>
      <c r="R12" s="34"/>
      <c r="S12" s="39" t="str">
        <f t="shared" si="2"/>
        <v/>
      </c>
      <c r="T12" s="34"/>
      <c r="U12" s="34"/>
      <c r="V12" s="34"/>
      <c r="W12" s="34"/>
      <c r="X12" s="34"/>
      <c r="Y12" s="34"/>
      <c r="Z12" s="34"/>
      <c r="AA12" s="38"/>
      <c r="AB12" s="37"/>
      <c r="AC12" s="36"/>
      <c r="AD12" s="35"/>
      <c r="AE12" s="34"/>
      <c r="AF12" s="34"/>
      <c r="AG12" s="33"/>
      <c r="AH12" s="32" t="str">
        <f t="shared" si="3"/>
        <v/>
      </c>
      <c r="AI12" s="31"/>
    </row>
    <row r="13" spans="2:35" ht="25.5" customHeight="1" x14ac:dyDescent="0.4">
      <c r="B13" s="50" t="s">
        <v>18</v>
      </c>
      <c r="C13" s="49"/>
      <c r="D13" s="44"/>
      <c r="E13" s="48" t="str">
        <f t="shared" si="0"/>
        <v/>
      </c>
      <c r="F13" s="47"/>
      <c r="G13" s="46"/>
      <c r="H13" s="45"/>
      <c r="I13" s="45"/>
      <c r="J13" s="43"/>
      <c r="K13" s="43" t="str">
        <f t="shared" si="1"/>
        <v/>
      </c>
      <c r="L13" s="35"/>
      <c r="M13" s="43"/>
      <c r="N13" s="43"/>
      <c r="O13" s="42"/>
      <c r="P13" s="41"/>
      <c r="Q13" s="40"/>
      <c r="R13" s="34"/>
      <c r="S13" s="39" t="str">
        <f t="shared" si="2"/>
        <v/>
      </c>
      <c r="T13" s="34"/>
      <c r="U13" s="34"/>
      <c r="V13" s="34"/>
      <c r="W13" s="34"/>
      <c r="X13" s="34"/>
      <c r="Y13" s="34"/>
      <c r="Z13" s="34"/>
      <c r="AA13" s="38"/>
      <c r="AB13" s="37"/>
      <c r="AC13" s="36"/>
      <c r="AD13" s="35"/>
      <c r="AE13" s="34"/>
      <c r="AF13" s="34"/>
      <c r="AG13" s="33"/>
      <c r="AH13" s="32" t="str">
        <f t="shared" si="3"/>
        <v/>
      </c>
      <c r="AI13" s="31"/>
    </row>
    <row r="14" spans="2:35" ht="25.5" customHeight="1" x14ac:dyDescent="0.4">
      <c r="B14" s="50" t="s">
        <v>17</v>
      </c>
      <c r="C14" s="57"/>
      <c r="D14" s="56"/>
      <c r="E14" s="48" t="str">
        <f t="shared" si="0"/>
        <v/>
      </c>
      <c r="F14" s="55"/>
      <c r="G14" s="54"/>
      <c r="H14" s="53"/>
      <c r="I14" s="53"/>
      <c r="J14" s="43"/>
      <c r="K14" s="43" t="str">
        <f t="shared" si="1"/>
        <v/>
      </c>
      <c r="L14" s="35"/>
      <c r="M14" s="43"/>
      <c r="N14" s="43"/>
      <c r="O14" s="42"/>
      <c r="P14" s="41"/>
      <c r="Q14" s="40"/>
      <c r="R14" s="34"/>
      <c r="S14" s="39" t="str">
        <f t="shared" si="2"/>
        <v/>
      </c>
      <c r="T14" s="34"/>
      <c r="U14" s="34"/>
      <c r="V14" s="34"/>
      <c r="W14" s="34"/>
      <c r="X14" s="34"/>
      <c r="Y14" s="34"/>
      <c r="Z14" s="34"/>
      <c r="AA14" s="38"/>
      <c r="AB14" s="37"/>
      <c r="AC14" s="36"/>
      <c r="AD14" s="35"/>
      <c r="AE14" s="34"/>
      <c r="AF14" s="34"/>
      <c r="AG14" s="33"/>
      <c r="AH14" s="32" t="str">
        <f t="shared" si="3"/>
        <v/>
      </c>
      <c r="AI14" s="31"/>
    </row>
    <row r="15" spans="2:35" ht="25.5" customHeight="1" x14ac:dyDescent="0.4">
      <c r="B15" s="50" t="s">
        <v>16</v>
      </c>
      <c r="C15" s="55"/>
      <c r="D15" s="56"/>
      <c r="E15" s="48" t="str">
        <f t="shared" si="0"/>
        <v/>
      </c>
      <c r="F15" s="55"/>
      <c r="G15" s="54"/>
      <c r="H15" s="53"/>
      <c r="I15" s="53"/>
      <c r="J15" s="43"/>
      <c r="K15" s="43" t="str">
        <f t="shared" si="1"/>
        <v/>
      </c>
      <c r="L15" s="35"/>
      <c r="M15" s="43"/>
      <c r="N15" s="43"/>
      <c r="O15" s="42"/>
      <c r="P15" s="41"/>
      <c r="Q15" s="40"/>
      <c r="R15" s="34"/>
      <c r="S15" s="39" t="str">
        <f t="shared" si="2"/>
        <v/>
      </c>
      <c r="T15" s="34"/>
      <c r="U15" s="34"/>
      <c r="V15" s="34"/>
      <c r="W15" s="34"/>
      <c r="X15" s="34"/>
      <c r="Y15" s="34"/>
      <c r="Z15" s="34"/>
      <c r="AA15" s="38"/>
      <c r="AB15" s="37"/>
      <c r="AC15" s="36"/>
      <c r="AD15" s="35"/>
      <c r="AE15" s="34"/>
      <c r="AF15" s="34"/>
      <c r="AG15" s="33"/>
      <c r="AH15" s="32" t="str">
        <f t="shared" si="3"/>
        <v/>
      </c>
      <c r="AI15" s="31"/>
    </row>
    <row r="16" spans="2:35" ht="25.5" customHeight="1" x14ac:dyDescent="0.4">
      <c r="B16" s="50" t="s">
        <v>15</v>
      </c>
      <c r="C16" s="55"/>
      <c r="D16" s="56"/>
      <c r="E16" s="48" t="str">
        <f t="shared" si="0"/>
        <v/>
      </c>
      <c r="F16" s="55"/>
      <c r="G16" s="54"/>
      <c r="H16" s="53"/>
      <c r="I16" s="53"/>
      <c r="J16" s="43"/>
      <c r="K16" s="43" t="str">
        <f t="shared" si="1"/>
        <v/>
      </c>
      <c r="L16" s="35"/>
      <c r="M16" s="43"/>
      <c r="N16" s="43"/>
      <c r="O16" s="42"/>
      <c r="P16" s="41"/>
      <c r="Q16" s="40"/>
      <c r="R16" s="34"/>
      <c r="S16" s="39" t="str">
        <f t="shared" si="2"/>
        <v/>
      </c>
      <c r="T16" s="34"/>
      <c r="U16" s="34"/>
      <c r="V16" s="34"/>
      <c r="W16" s="34"/>
      <c r="X16" s="34"/>
      <c r="Y16" s="34"/>
      <c r="Z16" s="34"/>
      <c r="AA16" s="38"/>
      <c r="AB16" s="37"/>
      <c r="AC16" s="36"/>
      <c r="AD16" s="35"/>
      <c r="AE16" s="34"/>
      <c r="AF16" s="34"/>
      <c r="AG16" s="33"/>
      <c r="AH16" s="32" t="str">
        <f t="shared" si="3"/>
        <v/>
      </c>
      <c r="AI16" s="31"/>
    </row>
    <row r="17" spans="2:35" ht="25.5" customHeight="1" x14ac:dyDescent="0.4">
      <c r="B17" s="50" t="s">
        <v>14</v>
      </c>
      <c r="C17" s="49"/>
      <c r="D17" s="44"/>
      <c r="E17" s="48" t="str">
        <f t="shared" si="0"/>
        <v/>
      </c>
      <c r="F17" s="49"/>
      <c r="G17" s="46"/>
      <c r="H17" s="52"/>
      <c r="I17" s="52"/>
      <c r="J17" s="44"/>
      <c r="K17" s="43" t="str">
        <f t="shared" si="1"/>
        <v/>
      </c>
      <c r="L17" s="35"/>
      <c r="M17" s="43"/>
      <c r="N17" s="43"/>
      <c r="O17" s="42" t="str">
        <f t="shared" ref="O17:O26" si="4">IF(N17="","",M17*N17)</f>
        <v/>
      </c>
      <c r="P17" s="41"/>
      <c r="Q17" s="40"/>
      <c r="R17" s="34"/>
      <c r="S17" s="39" t="str">
        <f t="shared" si="2"/>
        <v/>
      </c>
      <c r="T17" s="34"/>
      <c r="U17" s="34"/>
      <c r="V17" s="34"/>
      <c r="W17" s="34"/>
      <c r="X17" s="34"/>
      <c r="Y17" s="34"/>
      <c r="Z17" s="34"/>
      <c r="AA17" s="38"/>
      <c r="AB17" s="37"/>
      <c r="AC17" s="36"/>
      <c r="AD17" s="35"/>
      <c r="AE17" s="34"/>
      <c r="AF17" s="34"/>
      <c r="AG17" s="33"/>
      <c r="AH17" s="32" t="str">
        <f t="shared" si="3"/>
        <v/>
      </c>
      <c r="AI17" s="31"/>
    </row>
    <row r="18" spans="2:35" ht="25.5" customHeight="1" x14ac:dyDescent="0.4">
      <c r="B18" s="50" t="s">
        <v>13</v>
      </c>
      <c r="C18" s="49"/>
      <c r="D18" s="44"/>
      <c r="E18" s="48" t="str">
        <f t="shared" si="0"/>
        <v/>
      </c>
      <c r="F18" s="47"/>
      <c r="G18" s="46"/>
      <c r="H18" s="45"/>
      <c r="I18" s="45"/>
      <c r="J18" s="44"/>
      <c r="K18" s="43" t="str">
        <f t="shared" si="1"/>
        <v/>
      </c>
      <c r="L18" s="35"/>
      <c r="M18" s="43"/>
      <c r="N18" s="43"/>
      <c r="O18" s="42" t="str">
        <f t="shared" si="4"/>
        <v/>
      </c>
      <c r="P18" s="51"/>
      <c r="Q18" s="40"/>
      <c r="R18" s="34"/>
      <c r="S18" s="39" t="str">
        <f t="shared" si="2"/>
        <v/>
      </c>
      <c r="T18" s="34"/>
      <c r="U18" s="34"/>
      <c r="V18" s="34"/>
      <c r="W18" s="34"/>
      <c r="X18" s="34"/>
      <c r="Y18" s="34"/>
      <c r="Z18" s="34"/>
      <c r="AA18" s="38"/>
      <c r="AB18" s="37"/>
      <c r="AC18" s="36"/>
      <c r="AD18" s="35"/>
      <c r="AE18" s="34"/>
      <c r="AF18" s="34"/>
      <c r="AG18" s="33"/>
      <c r="AH18" s="32" t="str">
        <f t="shared" si="3"/>
        <v/>
      </c>
      <c r="AI18" s="31"/>
    </row>
    <row r="19" spans="2:35" ht="25.5" customHeight="1" x14ac:dyDescent="0.4">
      <c r="B19" s="50" t="s">
        <v>12</v>
      </c>
      <c r="C19" s="49"/>
      <c r="D19" s="44"/>
      <c r="E19" s="48" t="str">
        <f t="shared" si="0"/>
        <v/>
      </c>
      <c r="F19" s="47"/>
      <c r="G19" s="46"/>
      <c r="H19" s="45"/>
      <c r="I19" s="45"/>
      <c r="J19" s="44"/>
      <c r="K19" s="43" t="str">
        <f t="shared" si="1"/>
        <v/>
      </c>
      <c r="L19" s="35"/>
      <c r="M19" s="43"/>
      <c r="N19" s="43"/>
      <c r="O19" s="42" t="str">
        <f t="shared" si="4"/>
        <v/>
      </c>
      <c r="P19" s="51"/>
      <c r="Q19" s="40"/>
      <c r="R19" s="34"/>
      <c r="S19" s="39" t="str">
        <f t="shared" si="2"/>
        <v/>
      </c>
      <c r="T19" s="34"/>
      <c r="U19" s="34"/>
      <c r="V19" s="34"/>
      <c r="W19" s="34"/>
      <c r="X19" s="34"/>
      <c r="Y19" s="34"/>
      <c r="Z19" s="34"/>
      <c r="AA19" s="38"/>
      <c r="AB19" s="37"/>
      <c r="AC19" s="36"/>
      <c r="AD19" s="35"/>
      <c r="AE19" s="34"/>
      <c r="AF19" s="34"/>
      <c r="AG19" s="33"/>
      <c r="AH19" s="32" t="str">
        <f t="shared" si="3"/>
        <v/>
      </c>
      <c r="AI19" s="31"/>
    </row>
    <row r="20" spans="2:35" ht="25.5" customHeight="1" x14ac:dyDescent="0.4">
      <c r="B20" s="50" t="s">
        <v>11</v>
      </c>
      <c r="C20" s="49"/>
      <c r="D20" s="44"/>
      <c r="E20" s="48" t="str">
        <f t="shared" si="0"/>
        <v/>
      </c>
      <c r="F20" s="47"/>
      <c r="G20" s="46"/>
      <c r="H20" s="45"/>
      <c r="I20" s="45"/>
      <c r="J20" s="44"/>
      <c r="K20" s="43" t="str">
        <f t="shared" si="1"/>
        <v/>
      </c>
      <c r="L20" s="35"/>
      <c r="M20" s="43"/>
      <c r="N20" s="43"/>
      <c r="O20" s="42" t="str">
        <f t="shared" si="4"/>
        <v/>
      </c>
      <c r="P20" s="51"/>
      <c r="Q20" s="40"/>
      <c r="R20" s="34"/>
      <c r="S20" s="39" t="str">
        <f t="shared" si="2"/>
        <v/>
      </c>
      <c r="T20" s="34"/>
      <c r="U20" s="34"/>
      <c r="V20" s="34"/>
      <c r="W20" s="34"/>
      <c r="X20" s="34"/>
      <c r="Y20" s="34"/>
      <c r="Z20" s="34"/>
      <c r="AA20" s="38"/>
      <c r="AB20" s="37"/>
      <c r="AC20" s="36"/>
      <c r="AD20" s="35"/>
      <c r="AE20" s="34"/>
      <c r="AF20" s="34"/>
      <c r="AG20" s="33"/>
      <c r="AH20" s="32" t="str">
        <f t="shared" si="3"/>
        <v/>
      </c>
      <c r="AI20" s="31"/>
    </row>
    <row r="21" spans="2:35" ht="25.5" customHeight="1" x14ac:dyDescent="0.4">
      <c r="B21" s="50" t="s">
        <v>10</v>
      </c>
      <c r="C21" s="49"/>
      <c r="D21" s="44"/>
      <c r="E21" s="48" t="str">
        <f t="shared" si="0"/>
        <v/>
      </c>
      <c r="F21" s="47"/>
      <c r="G21" s="46"/>
      <c r="H21" s="45"/>
      <c r="I21" s="45"/>
      <c r="J21" s="44"/>
      <c r="K21" s="43" t="str">
        <f t="shared" si="1"/>
        <v/>
      </c>
      <c r="L21" s="35"/>
      <c r="M21" s="43"/>
      <c r="N21" s="43"/>
      <c r="O21" s="42" t="str">
        <f t="shared" si="4"/>
        <v/>
      </c>
      <c r="P21" s="51"/>
      <c r="Q21" s="40"/>
      <c r="R21" s="34"/>
      <c r="S21" s="39" t="str">
        <f t="shared" si="2"/>
        <v/>
      </c>
      <c r="T21" s="34"/>
      <c r="U21" s="34"/>
      <c r="V21" s="34"/>
      <c r="W21" s="34"/>
      <c r="X21" s="34"/>
      <c r="Y21" s="34"/>
      <c r="Z21" s="34"/>
      <c r="AA21" s="38"/>
      <c r="AB21" s="37"/>
      <c r="AC21" s="36"/>
      <c r="AD21" s="35"/>
      <c r="AE21" s="34"/>
      <c r="AF21" s="34"/>
      <c r="AG21" s="33"/>
      <c r="AH21" s="32" t="str">
        <f t="shared" si="3"/>
        <v/>
      </c>
      <c r="AI21" s="31"/>
    </row>
    <row r="22" spans="2:35" ht="25.5" customHeight="1" x14ac:dyDescent="0.4">
      <c r="B22" s="50" t="s">
        <v>9</v>
      </c>
      <c r="C22" s="49"/>
      <c r="D22" s="44"/>
      <c r="E22" s="48" t="str">
        <f t="shared" si="0"/>
        <v/>
      </c>
      <c r="F22" s="47"/>
      <c r="G22" s="46"/>
      <c r="H22" s="45"/>
      <c r="I22" s="45"/>
      <c r="J22" s="44"/>
      <c r="K22" s="43" t="str">
        <f t="shared" si="1"/>
        <v/>
      </c>
      <c r="L22" s="35"/>
      <c r="M22" s="43"/>
      <c r="N22" s="43"/>
      <c r="O22" s="42" t="str">
        <f t="shared" si="4"/>
        <v/>
      </c>
      <c r="P22" s="51"/>
      <c r="Q22" s="40"/>
      <c r="R22" s="34"/>
      <c r="S22" s="39" t="str">
        <f t="shared" si="2"/>
        <v/>
      </c>
      <c r="T22" s="34"/>
      <c r="U22" s="34"/>
      <c r="V22" s="34"/>
      <c r="W22" s="34"/>
      <c r="X22" s="34"/>
      <c r="Y22" s="34"/>
      <c r="Z22" s="34"/>
      <c r="AA22" s="38"/>
      <c r="AB22" s="37"/>
      <c r="AC22" s="36"/>
      <c r="AD22" s="35"/>
      <c r="AE22" s="34"/>
      <c r="AF22" s="34"/>
      <c r="AG22" s="33"/>
      <c r="AH22" s="32" t="str">
        <f t="shared" si="3"/>
        <v/>
      </c>
      <c r="AI22" s="31"/>
    </row>
    <row r="23" spans="2:35" ht="25.5" customHeight="1" x14ac:dyDescent="0.4">
      <c r="B23" s="50" t="s">
        <v>8</v>
      </c>
      <c r="C23" s="49"/>
      <c r="D23" s="44"/>
      <c r="E23" s="48" t="str">
        <f t="shared" si="0"/>
        <v/>
      </c>
      <c r="F23" s="47"/>
      <c r="G23" s="46"/>
      <c r="H23" s="45"/>
      <c r="I23" s="45"/>
      <c r="J23" s="44"/>
      <c r="K23" s="43" t="str">
        <f t="shared" si="1"/>
        <v/>
      </c>
      <c r="L23" s="35"/>
      <c r="M23" s="43"/>
      <c r="N23" s="43"/>
      <c r="O23" s="42" t="str">
        <f t="shared" si="4"/>
        <v/>
      </c>
      <c r="P23" s="51"/>
      <c r="Q23" s="40"/>
      <c r="R23" s="34"/>
      <c r="S23" s="39" t="str">
        <f t="shared" si="2"/>
        <v/>
      </c>
      <c r="T23" s="34"/>
      <c r="U23" s="34"/>
      <c r="V23" s="34"/>
      <c r="W23" s="34"/>
      <c r="X23" s="34"/>
      <c r="Y23" s="34"/>
      <c r="Z23" s="34"/>
      <c r="AA23" s="38"/>
      <c r="AB23" s="37"/>
      <c r="AC23" s="36"/>
      <c r="AD23" s="35"/>
      <c r="AE23" s="34"/>
      <c r="AF23" s="34"/>
      <c r="AG23" s="33"/>
      <c r="AH23" s="32" t="str">
        <f t="shared" si="3"/>
        <v/>
      </c>
      <c r="AI23" s="31"/>
    </row>
    <row r="24" spans="2:35" ht="25.5" customHeight="1" x14ac:dyDescent="0.4">
      <c r="B24" s="50" t="s">
        <v>7</v>
      </c>
      <c r="C24" s="49"/>
      <c r="D24" s="44"/>
      <c r="E24" s="48" t="str">
        <f t="shared" si="0"/>
        <v/>
      </c>
      <c r="F24" s="47"/>
      <c r="G24" s="46"/>
      <c r="H24" s="45"/>
      <c r="I24" s="45"/>
      <c r="J24" s="44"/>
      <c r="K24" s="43" t="str">
        <f t="shared" si="1"/>
        <v/>
      </c>
      <c r="L24" s="35"/>
      <c r="M24" s="43"/>
      <c r="N24" s="43"/>
      <c r="O24" s="42" t="str">
        <f t="shared" si="4"/>
        <v/>
      </c>
      <c r="P24" s="51"/>
      <c r="Q24" s="40"/>
      <c r="R24" s="34"/>
      <c r="S24" s="39" t="str">
        <f t="shared" si="2"/>
        <v/>
      </c>
      <c r="T24" s="34"/>
      <c r="U24" s="34"/>
      <c r="V24" s="34"/>
      <c r="W24" s="34"/>
      <c r="X24" s="34"/>
      <c r="Y24" s="34"/>
      <c r="Z24" s="34"/>
      <c r="AA24" s="38"/>
      <c r="AB24" s="37"/>
      <c r="AC24" s="36"/>
      <c r="AD24" s="35"/>
      <c r="AE24" s="34"/>
      <c r="AF24" s="34"/>
      <c r="AG24" s="33"/>
      <c r="AH24" s="32" t="str">
        <f t="shared" si="3"/>
        <v/>
      </c>
      <c r="AI24" s="31"/>
    </row>
    <row r="25" spans="2:35" ht="25.5" customHeight="1" x14ac:dyDescent="0.4">
      <c r="B25" s="50" t="s">
        <v>6</v>
      </c>
      <c r="C25" s="49"/>
      <c r="D25" s="44"/>
      <c r="E25" s="48" t="str">
        <f t="shared" si="0"/>
        <v/>
      </c>
      <c r="F25" s="47"/>
      <c r="G25" s="46"/>
      <c r="H25" s="45"/>
      <c r="I25" s="45"/>
      <c r="J25" s="44"/>
      <c r="K25" s="43" t="str">
        <f t="shared" si="1"/>
        <v/>
      </c>
      <c r="L25" s="35"/>
      <c r="M25" s="43"/>
      <c r="N25" s="43"/>
      <c r="O25" s="42" t="str">
        <f t="shared" si="4"/>
        <v/>
      </c>
      <c r="P25" s="41"/>
      <c r="Q25" s="40"/>
      <c r="R25" s="34"/>
      <c r="S25" s="39" t="str">
        <f t="shared" si="2"/>
        <v/>
      </c>
      <c r="T25" s="34"/>
      <c r="U25" s="34"/>
      <c r="V25" s="34"/>
      <c r="W25" s="34"/>
      <c r="X25" s="34"/>
      <c r="Y25" s="34"/>
      <c r="Z25" s="34"/>
      <c r="AA25" s="38"/>
      <c r="AB25" s="37"/>
      <c r="AC25" s="36"/>
      <c r="AD25" s="35"/>
      <c r="AE25" s="34"/>
      <c r="AF25" s="34"/>
      <c r="AG25" s="33"/>
      <c r="AH25" s="32" t="str">
        <f t="shared" si="3"/>
        <v/>
      </c>
      <c r="AI25" s="31"/>
    </row>
    <row r="26" spans="2:35" ht="25.5" customHeight="1" x14ac:dyDescent="0.4">
      <c r="B26" s="50"/>
      <c r="C26" s="49"/>
      <c r="D26" s="44"/>
      <c r="E26" s="48" t="str">
        <f t="shared" si="0"/>
        <v/>
      </c>
      <c r="F26" s="47"/>
      <c r="G26" s="46"/>
      <c r="H26" s="45"/>
      <c r="I26" s="45"/>
      <c r="J26" s="44"/>
      <c r="K26" s="43" t="str">
        <f t="shared" si="1"/>
        <v/>
      </c>
      <c r="L26" s="35"/>
      <c r="M26" s="43"/>
      <c r="N26" s="43"/>
      <c r="O26" s="42" t="str">
        <f t="shared" si="4"/>
        <v/>
      </c>
      <c r="P26" s="41"/>
      <c r="Q26" s="40"/>
      <c r="R26" s="34"/>
      <c r="S26" s="39" t="str">
        <f t="shared" si="2"/>
        <v/>
      </c>
      <c r="T26" s="34"/>
      <c r="U26" s="34"/>
      <c r="V26" s="34"/>
      <c r="W26" s="34"/>
      <c r="X26" s="34"/>
      <c r="Y26" s="34"/>
      <c r="Z26" s="34"/>
      <c r="AA26" s="38"/>
      <c r="AB26" s="37"/>
      <c r="AC26" s="36"/>
      <c r="AD26" s="35"/>
      <c r="AE26" s="34"/>
      <c r="AF26" s="34"/>
      <c r="AG26" s="33"/>
      <c r="AH26" s="32" t="str">
        <f t="shared" si="3"/>
        <v/>
      </c>
      <c r="AI26" s="31"/>
    </row>
    <row r="27" spans="2:35" ht="25.5" customHeight="1" thickBot="1" x14ac:dyDescent="0.45">
      <c r="B27" s="30" t="s">
        <v>5</v>
      </c>
      <c r="C27" s="29" t="s">
        <v>4</v>
      </c>
      <c r="D27" s="24" t="s">
        <v>4</v>
      </c>
      <c r="E27" s="28">
        <f>SUM(E8:E26)</f>
        <v>0</v>
      </c>
      <c r="F27" s="27" t="s">
        <v>4</v>
      </c>
      <c r="G27" s="26" t="s">
        <v>4</v>
      </c>
      <c r="H27" s="25" t="s">
        <v>4</v>
      </c>
      <c r="I27" s="25" t="s">
        <v>4</v>
      </c>
      <c r="J27" s="24" t="s">
        <v>4</v>
      </c>
      <c r="K27" s="23">
        <f>SUM(K8:K26)</f>
        <v>0</v>
      </c>
      <c r="L27" s="19" t="s">
        <v>4</v>
      </c>
      <c r="M27" s="19" t="s">
        <v>4</v>
      </c>
      <c r="N27" s="19" t="s">
        <v>4</v>
      </c>
      <c r="O27" s="23">
        <f>SUM(O8:O26)</f>
        <v>0</v>
      </c>
      <c r="P27" s="22" t="s">
        <v>4</v>
      </c>
      <c r="Q27" s="21" t="s">
        <v>4</v>
      </c>
      <c r="R27" s="16" t="s">
        <v>4</v>
      </c>
      <c r="S27" s="20">
        <f>SUM(S8:S26)</f>
        <v>0</v>
      </c>
      <c r="T27" s="19" t="s">
        <v>4</v>
      </c>
      <c r="U27" s="19" t="s">
        <v>4</v>
      </c>
      <c r="V27" s="19" t="s">
        <v>4</v>
      </c>
      <c r="W27" s="19" t="s">
        <v>4</v>
      </c>
      <c r="X27" s="19" t="s">
        <v>4</v>
      </c>
      <c r="Y27" s="19" t="s">
        <v>4</v>
      </c>
      <c r="Z27" s="19" t="s">
        <v>4</v>
      </c>
      <c r="AA27" s="18" t="s">
        <v>4</v>
      </c>
      <c r="AB27" s="17" t="s">
        <v>3</v>
      </c>
      <c r="AC27" s="16" t="s">
        <v>3</v>
      </c>
      <c r="AD27" s="16" t="s">
        <v>3</v>
      </c>
      <c r="AE27" s="16" t="s">
        <v>3</v>
      </c>
      <c r="AF27" s="16" t="s">
        <v>3</v>
      </c>
      <c r="AG27" s="15" t="s">
        <v>3</v>
      </c>
      <c r="AH27" s="14">
        <f>SUM(AH8:AH26)</f>
        <v>0</v>
      </c>
      <c r="AI27" s="13"/>
    </row>
    <row r="28" spans="2:35" ht="20.100000000000001" customHeight="1" x14ac:dyDescent="0.4">
      <c r="B28" s="10"/>
      <c r="C28" s="8"/>
      <c r="D28" s="9"/>
      <c r="E28" s="9"/>
      <c r="F28" s="8"/>
      <c r="G28" s="8"/>
      <c r="H28" s="8"/>
      <c r="I28" s="8"/>
      <c r="J28" s="8"/>
      <c r="K28" s="4"/>
      <c r="AH28" s="2" t="str">
        <f>IF(OR(AE28="",AF28="",AG28=""),"",AE28*AF28*AG28)</f>
        <v/>
      </c>
    </row>
    <row r="29" spans="2:35" ht="20.100000000000001" customHeight="1" x14ac:dyDescent="0.4">
      <c r="B29" s="10"/>
      <c r="C29" s="9"/>
      <c r="D29" s="9"/>
      <c r="E29" s="9"/>
      <c r="F29" s="8"/>
      <c r="G29" s="8"/>
      <c r="H29" s="8"/>
      <c r="I29" s="8"/>
      <c r="J29" s="8"/>
      <c r="K29" s="4"/>
      <c r="T29" s="1" t="s">
        <v>2</v>
      </c>
      <c r="AG29" s="1" t="s">
        <v>1</v>
      </c>
    </row>
    <row r="30" spans="2:35" ht="20.100000000000001" customHeight="1" x14ac:dyDescent="0.4">
      <c r="B30" s="10"/>
      <c r="C30" s="9"/>
      <c r="D30" s="9"/>
      <c r="E30" s="9"/>
      <c r="F30" s="8"/>
      <c r="G30" s="8"/>
      <c r="H30" s="8"/>
      <c r="I30" s="8"/>
      <c r="J30" s="8"/>
      <c r="K30" s="4"/>
      <c r="AG30" s="1" t="s">
        <v>0</v>
      </c>
    </row>
    <row r="31" spans="2:35" ht="20.100000000000001" customHeight="1" x14ac:dyDescent="0.4">
      <c r="B31" s="10"/>
      <c r="C31" s="8"/>
      <c r="D31" s="9"/>
      <c r="E31" s="9"/>
      <c r="F31" s="8"/>
      <c r="G31" s="8"/>
      <c r="H31" s="8"/>
      <c r="I31" s="8"/>
      <c r="J31" s="8"/>
      <c r="K31" s="4"/>
      <c r="AH31" s="2" t="str">
        <f t="shared" ref="AH31:AH39" si="5">IF(OR(AE31="",AF31="",AG31=""),"",AE31*AF31*AG31)</f>
        <v/>
      </c>
    </row>
    <row r="32" spans="2:35" ht="20.100000000000001" customHeight="1" x14ac:dyDescent="0.4">
      <c r="B32" s="10"/>
      <c r="C32" s="9"/>
      <c r="D32" s="9"/>
      <c r="E32" s="9"/>
      <c r="F32" s="9"/>
      <c r="G32" s="9"/>
      <c r="H32" s="9"/>
      <c r="I32" s="9"/>
      <c r="J32" s="8"/>
      <c r="K32" s="4"/>
      <c r="AH32" s="2" t="str">
        <f t="shared" si="5"/>
        <v/>
      </c>
    </row>
    <row r="33" spans="2:34" ht="20.100000000000001" customHeight="1" x14ac:dyDescent="0.4">
      <c r="F33" s="4"/>
      <c r="G33" s="4"/>
      <c r="H33" s="4"/>
      <c r="I33" s="4"/>
      <c r="J33" s="7"/>
      <c r="K33" s="6"/>
      <c r="L33" s="5"/>
      <c r="M33" s="6"/>
      <c r="N33" s="6"/>
      <c r="O33" s="6"/>
      <c r="P33" s="5"/>
      <c r="Q33" s="5"/>
      <c r="R33" s="5"/>
      <c r="S33" s="5"/>
      <c r="AH33" s="2" t="str">
        <f t="shared" si="5"/>
        <v/>
      </c>
    </row>
    <row r="34" spans="2:34" ht="20.100000000000001" customHeight="1" x14ac:dyDescent="0.4">
      <c r="AH34" s="2" t="str">
        <f t="shared" si="5"/>
        <v/>
      </c>
    </row>
    <row r="35" spans="2:34" ht="20.100000000000001" customHeight="1" x14ac:dyDescent="0.4">
      <c r="AH35" s="2" t="str">
        <f t="shared" si="5"/>
        <v/>
      </c>
    </row>
    <row r="36" spans="2:34" ht="20.100000000000001" customHeight="1" x14ac:dyDescent="0.4">
      <c r="B36" s="12"/>
      <c r="F36" s="4"/>
      <c r="G36" s="4"/>
      <c r="H36" s="4"/>
      <c r="I36" s="4"/>
      <c r="J36" s="4"/>
      <c r="AH36" s="2" t="str">
        <f t="shared" si="5"/>
        <v/>
      </c>
    </row>
    <row r="37" spans="2:34" ht="20.100000000000001" customHeight="1" x14ac:dyDescent="0.4">
      <c r="B37" s="11"/>
      <c r="C37" s="9"/>
      <c r="D37" s="9"/>
      <c r="E37" s="9"/>
      <c r="F37" s="9"/>
      <c r="G37" s="9"/>
      <c r="H37" s="9"/>
      <c r="I37" s="9"/>
      <c r="J37" s="9"/>
      <c r="AH37" s="2" t="str">
        <f t="shared" si="5"/>
        <v/>
      </c>
    </row>
    <row r="38" spans="2:34" ht="20.100000000000001" customHeight="1" x14ac:dyDescent="0.4">
      <c r="B38" s="10"/>
      <c r="C38" s="9"/>
      <c r="D38" s="9"/>
      <c r="E38" s="9"/>
      <c r="F38" s="8"/>
      <c r="G38" s="8"/>
      <c r="H38" s="8"/>
      <c r="I38" s="8"/>
      <c r="J38" s="8"/>
      <c r="AH38" s="2" t="str">
        <f t="shared" si="5"/>
        <v/>
      </c>
    </row>
    <row r="39" spans="2:34" ht="20.100000000000001" customHeight="1" x14ac:dyDescent="0.4">
      <c r="B39" s="10"/>
      <c r="C39" s="9"/>
      <c r="D39" s="9"/>
      <c r="E39" s="9"/>
      <c r="F39" s="8"/>
      <c r="G39" s="8"/>
      <c r="H39" s="8"/>
      <c r="I39" s="8"/>
      <c r="J39" s="8"/>
      <c r="AH39" s="2" t="str">
        <f t="shared" si="5"/>
        <v/>
      </c>
    </row>
    <row r="40" spans="2:34" ht="20.100000000000001" customHeight="1" x14ac:dyDescent="0.4">
      <c r="B40" s="10"/>
      <c r="C40" s="9"/>
      <c r="D40" s="9"/>
      <c r="E40" s="9"/>
      <c r="F40" s="8"/>
      <c r="G40" s="8"/>
      <c r="H40" s="8"/>
      <c r="I40" s="8"/>
      <c r="J40" s="8"/>
    </row>
    <row r="41" spans="2:34" ht="20.100000000000001" customHeight="1" x14ac:dyDescent="0.4">
      <c r="B41" s="10"/>
      <c r="C41" s="9"/>
      <c r="D41" s="9"/>
      <c r="E41" s="9"/>
      <c r="F41" s="8"/>
      <c r="G41" s="8"/>
      <c r="H41" s="8"/>
      <c r="I41" s="8"/>
      <c r="J41" s="8"/>
    </row>
    <row r="42" spans="2:34" ht="20.100000000000001" customHeight="1" x14ac:dyDescent="0.4">
      <c r="B42" s="10"/>
      <c r="C42" s="8"/>
      <c r="D42" s="9"/>
      <c r="E42" s="9"/>
      <c r="F42" s="8"/>
      <c r="G42" s="8"/>
      <c r="H42" s="8"/>
      <c r="I42" s="8"/>
      <c r="J42" s="8"/>
    </row>
    <row r="43" spans="2:34" ht="20.100000000000001" customHeight="1" x14ac:dyDescent="0.4">
      <c r="B43" s="10"/>
      <c r="C43" s="9"/>
      <c r="D43" s="9"/>
      <c r="E43" s="9"/>
      <c r="F43" s="8"/>
      <c r="G43" s="8"/>
      <c r="H43" s="8"/>
      <c r="I43" s="8"/>
      <c r="J43" s="8"/>
    </row>
    <row r="44" spans="2:34" ht="20.100000000000001" customHeight="1" x14ac:dyDescent="0.4">
      <c r="B44" s="10"/>
      <c r="C44" s="9"/>
      <c r="D44" s="9"/>
      <c r="E44" s="9"/>
      <c r="F44" s="8"/>
      <c r="G44" s="8"/>
      <c r="H44" s="8"/>
      <c r="I44" s="8"/>
      <c r="J44" s="8"/>
    </row>
    <row r="45" spans="2:34" ht="20.100000000000001" customHeight="1" x14ac:dyDescent="0.4">
      <c r="B45" s="10"/>
      <c r="C45" s="8"/>
      <c r="D45" s="9"/>
      <c r="E45" s="9"/>
      <c r="F45" s="8"/>
      <c r="G45" s="8"/>
      <c r="H45" s="8"/>
      <c r="I45" s="8"/>
      <c r="J45" s="8"/>
    </row>
    <row r="46" spans="2:34" ht="20.100000000000001" customHeight="1" x14ac:dyDescent="0.4">
      <c r="B46" s="10"/>
      <c r="C46" s="9"/>
      <c r="D46" s="9"/>
      <c r="E46" s="9"/>
      <c r="F46" s="9"/>
      <c r="G46" s="9"/>
      <c r="H46" s="9"/>
      <c r="I46" s="9"/>
      <c r="J46" s="8"/>
      <c r="K46" s="4"/>
    </row>
    <row r="47" spans="2:34" ht="20.100000000000001" customHeight="1" x14ac:dyDescent="0.4">
      <c r="F47" s="4"/>
      <c r="G47" s="4"/>
      <c r="H47" s="4"/>
      <c r="I47" s="4"/>
      <c r="J47" s="7"/>
      <c r="K47" s="6"/>
      <c r="L47" s="5"/>
      <c r="M47" s="6"/>
      <c r="N47" s="6"/>
      <c r="O47" s="6"/>
      <c r="P47" s="5"/>
      <c r="Q47" s="5"/>
      <c r="R47" s="5"/>
      <c r="S47" s="5"/>
    </row>
  </sheetData>
  <mergeCells count="19">
    <mergeCell ref="Z2:AI2"/>
    <mergeCell ref="B5:B7"/>
    <mergeCell ref="C5:E6"/>
    <mergeCell ref="F5:P5"/>
    <mergeCell ref="Q5:AA5"/>
    <mergeCell ref="AB5:AH5"/>
    <mergeCell ref="AI5:AI7"/>
    <mergeCell ref="F6:G6"/>
    <mergeCell ref="H6:K6"/>
    <mergeCell ref="L6:O6"/>
    <mergeCell ref="Z6:AA6"/>
    <mergeCell ref="AB6:AC6"/>
    <mergeCell ref="AD6:AH6"/>
    <mergeCell ref="Q6:Q7"/>
    <mergeCell ref="R6:R7"/>
    <mergeCell ref="S6:S7"/>
    <mergeCell ref="T6:U6"/>
    <mergeCell ref="V6:W6"/>
    <mergeCell ref="X6:Y6"/>
  </mergeCells>
  <phoneticPr fontId="2"/>
  <dataValidations count="2">
    <dataValidation imeMode="off" allowBlank="1" showInputMessage="1" showErrorMessage="1" sqref="Q1:S1 Q3:S1048576" xr:uid="{755902C3-085E-400B-84B2-A47A2103CB80}"/>
    <dataValidation imeMode="hiragana" allowBlank="1" showInputMessage="1" showErrorMessage="1" sqref="AI31:AI1048576 AG29:AG30 P3:P4 AI8:AI28 P6:P1048576 H1:H1048576 L6:L1048576 L1:L4 P1 AB3:AD1048576 AB1:AD1 AI1 AI3:AI5" xr:uid="{BCF7ED7C-9BBE-4B42-9F11-A6626A713036}"/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8CC58-EA96-47E9-A161-DD7EF68C50BB}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B-8運用説明資料</vt:lpstr>
      <vt:lpstr>Sheet1</vt:lpstr>
      <vt:lpstr>'B-8運用説明資料'!Print_Area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2021-04-30T02:57:14Z</dcterms:created>
  <dcterms:modified xsi:type="dcterms:W3CDTF">2021-05-04T05:34:26Z</dcterms:modified>
</cp:coreProperties>
</file>